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schäftsführer\2019\17_Vorstand und Fonds\004_FORSCHUNGSREGLEMENT\"/>
    </mc:Choice>
  </mc:AlternateContent>
  <xr:revisionPtr revIDLastSave="0" documentId="13_ncr:1_{08AEBB0F-C74D-4BC7-884D-D10DEEC6E1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Tabelle1!$A$1:$J$42,Tabelle1!$A$44:$J$80,Tabelle1!$A$83:$J$120,Tabelle1!$A$123:$J$140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J138" i="1"/>
  <c r="I47" i="1"/>
  <c r="I62" i="1" l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6" i="1"/>
  <c r="J96" i="1" s="1"/>
  <c r="I95" i="1"/>
  <c r="J95" i="1" s="1"/>
  <c r="I94" i="1"/>
  <c r="J94" i="1" s="1"/>
  <c r="I65" i="1"/>
  <c r="J65" i="1" s="1"/>
  <c r="I64" i="1"/>
  <c r="J64" i="1" s="1"/>
  <c r="I63" i="1"/>
  <c r="J63" i="1" s="1"/>
  <c r="I119" i="1" l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99" i="1"/>
  <c r="J99" i="1" s="1"/>
  <c r="I98" i="1"/>
  <c r="J98" i="1" s="1"/>
  <c r="I97" i="1"/>
  <c r="J97" i="1" s="1"/>
  <c r="I93" i="1"/>
  <c r="J93" i="1" s="1"/>
  <c r="I92" i="1"/>
  <c r="J92" i="1" s="1"/>
  <c r="I91" i="1"/>
  <c r="J91" i="1" s="1"/>
  <c r="I90" i="1"/>
  <c r="J90" i="1" s="1"/>
  <c r="I89" i="1"/>
  <c r="J89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52" i="1"/>
  <c r="J52" i="1" s="1"/>
  <c r="I51" i="1"/>
  <c r="J51" i="1" s="1"/>
  <c r="I50" i="1"/>
  <c r="J50" i="1" s="1"/>
  <c r="I87" i="1"/>
  <c r="J87" i="1" s="1"/>
  <c r="I48" i="1"/>
  <c r="J48" i="1" s="1"/>
  <c r="J42" i="1" l="1"/>
  <c r="J27" i="1"/>
  <c r="J120" i="1"/>
  <c r="J80" i="1"/>
  <c r="I86" i="1"/>
  <c r="J86" i="1" s="1"/>
  <c r="J47" i="1"/>
  <c r="J140" i="1" l="1"/>
  <c r="J8" i="1" s="1"/>
</calcChain>
</file>

<file path=xl/sharedStrings.xml><?xml version="1.0" encoding="utf-8"?>
<sst xmlns="http://schemas.openxmlformats.org/spreadsheetml/2006/main" count="49" uniqueCount="41">
  <si>
    <t>Erweiterte finanzielle Angaben (als Beilage 2 zum Gesuch)</t>
  </si>
  <si>
    <t>Betrag in Franken</t>
  </si>
  <si>
    <t>Tätigkeit</t>
  </si>
  <si>
    <t>beauftragte Person (Arzt, Student, Study Nurse, etc…)</t>
  </si>
  <si>
    <t>Anzahl Patienten</t>
  </si>
  <si>
    <t>Kosten</t>
  </si>
  <si>
    <t>Beispiel</t>
  </si>
  <si>
    <t>Arzt</t>
  </si>
  <si>
    <t>Test</t>
  </si>
  <si>
    <t>Andere bisher noch nicht berücksichtigte Kosten</t>
  </si>
  <si>
    <t>Ethikkommission des Kantons Zürich</t>
  </si>
  <si>
    <t>Schweizerischer Nationalfonds</t>
  </si>
  <si>
    <t>Anreise ERS-Kongress Stockholm</t>
  </si>
  <si>
    <t>Institution</t>
  </si>
  <si>
    <t>Einreichungsdatum</t>
  </si>
  <si>
    <t>Antwort erhalten / erwartet per</t>
  </si>
  <si>
    <t>Falls bei anderen Institutionen Gesuche gestellt wurden, Angabe dieser Institutionen, Einreichungsdatum, Antwortdatum und Betragssumme (im Detail)</t>
  </si>
  <si>
    <t>Kosten für effektiv anfallende Tätigkeiten (Personalkosten) während der Studie (im Detail aufzuführen) - pro Studienjahr</t>
  </si>
  <si>
    <t>Kosten für effektiv anfallende Untersuchungen, Tests, eingekaufte Dienstleistungen (Sachkosten) während der Studie (im Detail aufzuführen) - pro Studienjahr</t>
  </si>
  <si>
    <t>Wiederholung der Tätigkeit während des Projektes pro Patient und Jahr</t>
  </si>
  <si>
    <t>Kosten für Ethikkommissionen, Notifikationen, etc. (im Detail aufzuführen)</t>
  </si>
  <si>
    <t>TOTAL (Bewilligungen)</t>
  </si>
  <si>
    <t>TOTAL (Personalkosten)</t>
  </si>
  <si>
    <t>TOTAL (Sachkosten)</t>
  </si>
  <si>
    <t>TOTAL (andere Kosten)</t>
  </si>
  <si>
    <t>ZUSAMMENZUG ALLER KOSTEN (Bewilligungen, Personalkosten, Sachkosten, andere Kosten)</t>
  </si>
  <si>
    <t>Bluttest (Labor)(1. Jahr)</t>
  </si>
  <si>
    <t>Bluttest (Labor)(2. Jahr)</t>
  </si>
  <si>
    <t>Blutdruck messen(1. Jahr)</t>
  </si>
  <si>
    <t>Blutdruck messen(2. Jahr)</t>
  </si>
  <si>
    <t xml:space="preserve">Die blau eingefärbten Felder sind zwingend auszufüllen ! </t>
  </si>
  <si>
    <r>
      <t xml:space="preserve">Zeitbedarf </t>
    </r>
    <r>
      <rPr>
        <b/>
        <sz val="11"/>
        <color theme="1"/>
        <rFont val="Calibri"/>
        <family val="2"/>
        <scheme val="minor"/>
      </rPr>
      <t>(in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Minuten)</t>
    </r>
  </si>
  <si>
    <t>Stunden-ansatz     (CHF/ Stunde)</t>
  </si>
  <si>
    <t>Totale Anzahl Tests, etc.</t>
  </si>
  <si>
    <t>TOTAL (Summe aller beantragten Beträge)</t>
  </si>
  <si>
    <t xml:space="preserve">Totaler Zeitbedarf                  (in Stunden) </t>
  </si>
  <si>
    <t>Totale Personalkosten der Tätigkeit (in Fr.)</t>
  </si>
  <si>
    <t>Totale technische Kosten (in Fr.)</t>
  </si>
  <si>
    <t>LUNGE ZÜRICH</t>
  </si>
  <si>
    <t>Bei LUNGE ZÜRICH beantragte Projektsumme (sollte J19 entsprechen)</t>
  </si>
  <si>
    <t>Gesamtkosten des Projektes (wird automatisch berechnet, entspricht J140)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</si>
</sst>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&quot;\ #,##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ntax LT Std"/>
      <family val="2"/>
    </font>
    <font>
      <i/>
      <sz val="11"/>
      <color theme="1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8"/>
      <color rgb="FFFF0000"/>
      <name val="Calibri"/>
      <family val="2"/>
    </font>
    <font>
      <b/>
      <sz val="18"/>
      <color rgb="FFFF0000"/>
      <name val="Syntax LT Std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164" fontId="6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top"/>
    </xf>
    <xf numFmtId="0" fontId="0" fillId="0" borderId="0" xfId="0" applyProtection="1"/>
    <xf numFmtId="0" fontId="1" fillId="0" borderId="0" xfId="0" applyFont="1" applyProtection="1"/>
    <xf numFmtId="164" fontId="6" fillId="3" borderId="1" xfId="0" applyNumberFormat="1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164" fontId="0" fillId="0" borderId="1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</xf>
    <xf numFmtId="164" fontId="5" fillId="3" borderId="1" xfId="0" applyNumberFormat="1" applyFont="1" applyFill="1" applyBorder="1" applyAlignment="1" applyProtection="1">
      <alignment horizontal="right"/>
    </xf>
    <xf numFmtId="0" fontId="0" fillId="0" borderId="1" xfId="0" applyBorder="1" applyAlignment="1" applyProtection="1">
      <alignment wrapText="1"/>
    </xf>
    <xf numFmtId="0" fontId="3" fillId="0" borderId="1" xfId="0" applyFont="1" applyBorder="1" applyProtection="1"/>
    <xf numFmtId="2" fontId="3" fillId="0" borderId="1" xfId="0" applyNumberFormat="1" applyFont="1" applyBorder="1" applyProtection="1"/>
    <xf numFmtId="0" fontId="3" fillId="0" borderId="1" xfId="0" applyFont="1" applyFill="1" applyBorder="1" applyProtection="1"/>
    <xf numFmtId="164" fontId="3" fillId="0" borderId="1" xfId="0" applyNumberFormat="1" applyFont="1" applyFill="1" applyBorder="1" applyProtection="1"/>
    <xf numFmtId="164" fontId="3" fillId="0" borderId="1" xfId="0" applyNumberFormat="1" applyFont="1" applyBorder="1" applyProtection="1"/>
    <xf numFmtId="0" fontId="0" fillId="0" borderId="1" xfId="0" applyFont="1" applyFill="1" applyBorder="1" applyProtection="1"/>
    <xf numFmtId="164" fontId="0" fillId="0" borderId="1" xfId="0" applyNumberFormat="1" applyFont="1" applyFill="1" applyBorder="1" applyProtection="1"/>
    <xf numFmtId="2" fontId="0" fillId="0" borderId="1" xfId="0" applyNumberFormat="1" applyFont="1" applyBorder="1" applyProtection="1"/>
    <xf numFmtId="164" fontId="0" fillId="0" borderId="1" xfId="0" applyNumberFormat="1" applyFont="1" applyBorder="1" applyProtection="1"/>
    <xf numFmtId="2" fontId="0" fillId="3" borderId="1" xfId="0" applyNumberFormat="1" applyFont="1" applyFill="1" applyBorder="1" applyProtection="1"/>
    <xf numFmtId="164" fontId="0" fillId="3" borderId="1" xfId="0" applyNumberFormat="1" applyFont="1" applyFill="1" applyBorder="1" applyProtection="1"/>
    <xf numFmtId="164" fontId="5" fillId="3" borderId="1" xfId="0" applyNumberFormat="1" applyFont="1" applyFill="1" applyBorder="1" applyProtection="1"/>
    <xf numFmtId="0" fontId="0" fillId="0" borderId="1" xfId="0" applyBorder="1" applyProtection="1"/>
    <xf numFmtId="164" fontId="3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Protection="1"/>
    <xf numFmtId="164" fontId="0" fillId="0" borderId="1" xfId="0" applyNumberFormat="1" applyBorder="1" applyProtection="1"/>
    <xf numFmtId="0" fontId="0" fillId="3" borderId="1" xfId="0" applyFont="1" applyFill="1" applyBorder="1" applyProtection="1"/>
    <xf numFmtId="164" fontId="0" fillId="3" borderId="1" xfId="0" applyNumberFormat="1" applyFill="1" applyBorder="1" applyProtection="1"/>
    <xf numFmtId="0" fontId="0" fillId="2" borderId="1" xfId="0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5" fillId="3" borderId="2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left"/>
    </xf>
    <xf numFmtId="0" fontId="1" fillId="4" borderId="2" xfId="0" applyFont="1" applyFill="1" applyBorder="1" applyAlignment="1" applyProtection="1">
      <alignment horizontal="left"/>
    </xf>
    <xf numFmtId="0" fontId="1" fillId="4" borderId="4" xfId="0" applyFont="1" applyFill="1" applyBorder="1" applyAlignment="1" applyProtection="1">
      <alignment horizontal="left"/>
    </xf>
    <xf numFmtId="0" fontId="1" fillId="4" borderId="3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left" wrapText="1"/>
    </xf>
    <xf numFmtId="164" fontId="3" fillId="0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right"/>
    </xf>
    <xf numFmtId="0" fontId="0" fillId="0" borderId="1" xfId="0" applyBorder="1" applyAlignment="1" applyProtection="1">
      <alignment wrapText="1"/>
    </xf>
    <xf numFmtId="0" fontId="3" fillId="0" borderId="1" xfId="0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horizontal="left" vertical="top"/>
    </xf>
    <xf numFmtId="0" fontId="5" fillId="3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</xf>
    <xf numFmtId="14" fontId="0" fillId="0" borderId="1" xfId="0" applyNumberFormat="1" applyFont="1" applyFill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4" fontId="3" fillId="0" borderId="1" xfId="0" applyNumberFormat="1" applyFont="1" applyFill="1" applyBorder="1" applyAlignment="1" applyProtection="1">
      <alignment horizontal="left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4" fillId="5" borderId="0" xfId="0" applyFont="1" applyFill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0"/>
  <sheetViews>
    <sheetView tabSelected="1" topLeftCell="A7" workbookViewId="0">
      <selection activeCell="J11" sqref="J11"/>
    </sheetView>
  </sheetViews>
  <sheetFormatPr baseColWidth="10" defaultRowHeight="15"/>
  <cols>
    <col min="1" max="1" width="11.42578125" style="9" customWidth="1"/>
    <col min="2" max="2" width="11.42578125" style="9"/>
    <col min="3" max="3" width="13.5703125" style="9" customWidth="1"/>
    <col min="4" max="4" width="14.42578125" style="9" customWidth="1"/>
    <col min="5" max="5" width="12.28515625" style="9" customWidth="1"/>
    <col min="6" max="6" width="12" style="9" customWidth="1"/>
    <col min="7" max="7" width="11.42578125" style="9"/>
    <col min="8" max="8" width="13.42578125" style="9" customWidth="1"/>
    <col min="9" max="9" width="26.140625" style="9" customWidth="1"/>
    <col min="10" max="10" width="31" style="9" customWidth="1"/>
    <col min="11" max="14" width="11.42578125" customWidth="1"/>
  </cols>
  <sheetData>
    <row r="1" spans="1:10" ht="26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4" spans="1:10" ht="23.25">
      <c r="A4" s="72" t="s">
        <v>30</v>
      </c>
      <c r="B4" s="73"/>
      <c r="C4" s="73"/>
      <c r="D4" s="73"/>
      <c r="E4" s="73"/>
      <c r="F4" s="73"/>
      <c r="G4" s="73"/>
      <c r="H4" s="73"/>
      <c r="I4" s="73"/>
      <c r="J4" s="73"/>
    </row>
    <row r="5" spans="1:10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>
      <c r="J6" s="10" t="s">
        <v>1</v>
      </c>
    </row>
    <row r="8" spans="1:10" s="5" customFormat="1" ht="18.75">
      <c r="A8" s="74" t="s">
        <v>40</v>
      </c>
      <c r="B8" s="74"/>
      <c r="C8" s="74"/>
      <c r="D8" s="74"/>
      <c r="E8" s="74"/>
      <c r="F8" s="74"/>
      <c r="G8" s="74"/>
      <c r="H8" s="74"/>
      <c r="I8" s="74"/>
      <c r="J8" s="11">
        <f>J140</f>
        <v>0</v>
      </c>
    </row>
    <row r="10" spans="1:10" s="5" customFormat="1" ht="18.75">
      <c r="A10" s="75" t="s">
        <v>39</v>
      </c>
      <c r="B10" s="75"/>
      <c r="C10" s="75"/>
      <c r="D10" s="75"/>
      <c r="E10" s="75"/>
      <c r="F10" s="75"/>
      <c r="G10" s="75"/>
      <c r="H10" s="75"/>
      <c r="I10" s="75"/>
      <c r="J10" s="6">
        <f>J19</f>
        <v>0</v>
      </c>
    </row>
    <row r="11" spans="1:10">
      <c r="A11" s="12"/>
      <c r="B11" s="12"/>
      <c r="C11" s="12"/>
      <c r="D11" s="12"/>
      <c r="E11" s="12"/>
      <c r="F11" s="12"/>
      <c r="G11" s="12"/>
      <c r="H11" s="12"/>
      <c r="I11" s="12"/>
    </row>
    <row r="13" spans="1:10">
      <c r="A13" s="49" t="s">
        <v>16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0" s="1" customFormat="1">
      <c r="A14" s="77" t="s">
        <v>13</v>
      </c>
      <c r="B14" s="77"/>
      <c r="C14" s="77"/>
      <c r="D14" s="77"/>
      <c r="E14" s="77" t="s">
        <v>14</v>
      </c>
      <c r="F14" s="77"/>
      <c r="G14" s="77"/>
      <c r="H14" s="77" t="s">
        <v>15</v>
      </c>
      <c r="I14" s="77"/>
      <c r="J14" s="13"/>
    </row>
    <row r="15" spans="1:10" s="3" customFormat="1">
      <c r="A15" s="70" t="s">
        <v>6</v>
      </c>
      <c r="B15" s="70"/>
      <c r="C15" s="70"/>
      <c r="D15" s="70"/>
      <c r="E15" s="70"/>
      <c r="F15" s="70"/>
      <c r="G15" s="70"/>
      <c r="H15" s="70"/>
      <c r="I15" s="70"/>
      <c r="J15" s="14"/>
    </row>
    <row r="16" spans="1:10" s="3" customFormat="1">
      <c r="A16" s="71" t="s">
        <v>11</v>
      </c>
      <c r="B16" s="71"/>
      <c r="C16" s="71"/>
      <c r="D16" s="71"/>
      <c r="E16" s="78">
        <v>42660</v>
      </c>
      <c r="F16" s="78"/>
      <c r="G16" s="78"/>
      <c r="H16" s="78">
        <v>42799</v>
      </c>
      <c r="I16" s="78"/>
      <c r="J16" s="14">
        <v>200000</v>
      </c>
    </row>
    <row r="17" spans="1:10" s="3" customFormat="1">
      <c r="A17" s="71" t="s">
        <v>38</v>
      </c>
      <c r="B17" s="71"/>
      <c r="C17" s="71"/>
      <c r="D17" s="71"/>
      <c r="E17" s="78">
        <v>42979</v>
      </c>
      <c r="F17" s="78"/>
      <c r="G17" s="78"/>
      <c r="H17" s="78">
        <v>43100</v>
      </c>
      <c r="I17" s="78"/>
      <c r="J17" s="31">
        <v>50000</v>
      </c>
    </row>
    <row r="18" spans="1:10">
      <c r="A18" s="63"/>
      <c r="B18" s="63"/>
      <c r="C18" s="63"/>
      <c r="D18" s="63"/>
      <c r="E18" s="76"/>
      <c r="F18" s="76"/>
      <c r="G18" s="76"/>
      <c r="H18" s="76"/>
      <c r="I18" s="76"/>
      <c r="J18" s="15"/>
    </row>
    <row r="19" spans="1:10">
      <c r="A19" s="61" t="s">
        <v>38</v>
      </c>
      <c r="B19" s="61"/>
      <c r="C19" s="61"/>
      <c r="D19" s="61"/>
      <c r="E19" s="79"/>
      <c r="F19" s="79"/>
      <c r="G19" s="79"/>
      <c r="H19" s="79"/>
      <c r="I19" s="79"/>
      <c r="J19" s="7">
        <v>0</v>
      </c>
    </row>
    <row r="20" spans="1:10">
      <c r="A20" s="61"/>
      <c r="B20" s="61"/>
      <c r="C20" s="61"/>
      <c r="D20" s="61"/>
      <c r="E20" s="79"/>
      <c r="F20" s="79"/>
      <c r="G20" s="79"/>
      <c r="H20" s="79"/>
      <c r="I20" s="79"/>
      <c r="J20" s="7">
        <v>0</v>
      </c>
    </row>
    <row r="21" spans="1:10">
      <c r="A21" s="61"/>
      <c r="B21" s="61"/>
      <c r="C21" s="61"/>
      <c r="D21" s="61"/>
      <c r="E21" s="79"/>
      <c r="F21" s="79"/>
      <c r="G21" s="79"/>
      <c r="H21" s="79"/>
      <c r="I21" s="79"/>
      <c r="J21" s="7">
        <v>0</v>
      </c>
    </row>
    <row r="22" spans="1:10">
      <c r="A22" s="61"/>
      <c r="B22" s="61"/>
      <c r="C22" s="61"/>
      <c r="D22" s="61"/>
      <c r="E22" s="79"/>
      <c r="F22" s="79"/>
      <c r="G22" s="79"/>
      <c r="H22" s="79"/>
      <c r="I22" s="79"/>
      <c r="J22" s="7">
        <v>0</v>
      </c>
    </row>
    <row r="23" spans="1:10">
      <c r="A23" s="61"/>
      <c r="B23" s="61"/>
      <c r="C23" s="61"/>
      <c r="D23" s="61"/>
      <c r="E23" s="79"/>
      <c r="F23" s="79"/>
      <c r="G23" s="79"/>
      <c r="H23" s="79"/>
      <c r="I23" s="79"/>
      <c r="J23" s="7">
        <v>0</v>
      </c>
    </row>
    <row r="24" spans="1:10">
      <c r="A24" s="61"/>
      <c r="B24" s="61"/>
      <c r="C24" s="61"/>
      <c r="D24" s="61"/>
      <c r="E24" s="79"/>
      <c r="F24" s="79"/>
      <c r="G24" s="79"/>
      <c r="H24" s="79"/>
      <c r="I24" s="79"/>
      <c r="J24" s="7">
        <v>0</v>
      </c>
    </row>
    <row r="25" spans="1:10">
      <c r="A25" s="61"/>
      <c r="B25" s="61"/>
      <c r="C25" s="61"/>
      <c r="D25" s="61"/>
      <c r="E25" s="79"/>
      <c r="F25" s="79"/>
      <c r="G25" s="79"/>
      <c r="H25" s="79"/>
      <c r="I25" s="79"/>
      <c r="J25" s="7">
        <v>0</v>
      </c>
    </row>
    <row r="26" spans="1:10">
      <c r="A26" s="61"/>
      <c r="B26" s="61"/>
      <c r="C26" s="61"/>
      <c r="D26" s="61"/>
      <c r="E26" s="79"/>
      <c r="F26" s="79"/>
      <c r="G26" s="79"/>
      <c r="H26" s="79"/>
      <c r="I26" s="79"/>
      <c r="J26" s="7">
        <v>0</v>
      </c>
    </row>
    <row r="27" spans="1:10" s="4" customFormat="1" ht="18.75">
      <c r="A27" s="46" t="s">
        <v>34</v>
      </c>
      <c r="B27" s="47"/>
      <c r="C27" s="47"/>
      <c r="D27" s="47"/>
      <c r="E27" s="47"/>
      <c r="F27" s="47"/>
      <c r="G27" s="47"/>
      <c r="H27" s="47"/>
      <c r="I27" s="48"/>
      <c r="J27" s="16">
        <f>SUM(J19:J26)</f>
        <v>0</v>
      </c>
    </row>
    <row r="28" spans="1:10">
      <c r="A28" s="12"/>
      <c r="B28" s="12"/>
      <c r="C28" s="12"/>
      <c r="D28" s="12"/>
      <c r="E28" s="12"/>
      <c r="F28" s="12"/>
      <c r="G28" s="12"/>
      <c r="H28" s="12"/>
      <c r="I28" s="12"/>
    </row>
    <row r="30" spans="1:10">
      <c r="A30" s="49" t="s">
        <v>20</v>
      </c>
      <c r="B30" s="50"/>
      <c r="C30" s="50"/>
      <c r="D30" s="50"/>
      <c r="E30" s="50"/>
      <c r="F30" s="50"/>
      <c r="G30" s="50"/>
      <c r="H30" s="50"/>
      <c r="I30" s="50"/>
      <c r="J30" s="51"/>
    </row>
    <row r="31" spans="1:10" s="3" customFormat="1">
      <c r="A31" s="55" t="s">
        <v>6</v>
      </c>
      <c r="B31" s="56"/>
      <c r="C31" s="56"/>
      <c r="D31" s="56"/>
      <c r="E31" s="56"/>
      <c r="F31" s="56"/>
      <c r="G31" s="56"/>
      <c r="H31" s="56"/>
      <c r="I31" s="57"/>
      <c r="J31" s="14"/>
    </row>
    <row r="32" spans="1:10" s="3" customFormat="1">
      <c r="A32" s="80" t="s">
        <v>10</v>
      </c>
      <c r="B32" s="81"/>
      <c r="C32" s="81"/>
      <c r="D32" s="81"/>
      <c r="E32" s="81"/>
      <c r="F32" s="81"/>
      <c r="G32" s="81"/>
      <c r="H32" s="81"/>
      <c r="I32" s="82"/>
      <c r="J32" s="14">
        <v>1500</v>
      </c>
    </row>
    <row r="33" spans="1:10">
      <c r="A33" s="80"/>
      <c r="B33" s="81"/>
      <c r="C33" s="81"/>
      <c r="D33" s="81"/>
      <c r="E33" s="81"/>
      <c r="F33" s="81"/>
      <c r="G33" s="81"/>
      <c r="H33" s="81"/>
      <c r="I33" s="82"/>
      <c r="J33" s="15"/>
    </row>
    <row r="34" spans="1:10">
      <c r="A34" s="58"/>
      <c r="B34" s="59"/>
      <c r="C34" s="59"/>
      <c r="D34" s="59"/>
      <c r="E34" s="59"/>
      <c r="F34" s="59"/>
      <c r="G34" s="59"/>
      <c r="H34" s="59"/>
      <c r="I34" s="60"/>
      <c r="J34" s="7">
        <v>0</v>
      </c>
    </row>
    <row r="35" spans="1:10">
      <c r="A35" s="58"/>
      <c r="B35" s="59"/>
      <c r="C35" s="59"/>
      <c r="D35" s="59"/>
      <c r="E35" s="59"/>
      <c r="F35" s="59"/>
      <c r="G35" s="59"/>
      <c r="H35" s="59"/>
      <c r="I35" s="60"/>
      <c r="J35" s="7">
        <v>0</v>
      </c>
    </row>
    <row r="36" spans="1:10">
      <c r="A36" s="58"/>
      <c r="B36" s="59"/>
      <c r="C36" s="59"/>
      <c r="D36" s="59"/>
      <c r="E36" s="59"/>
      <c r="F36" s="59"/>
      <c r="G36" s="59"/>
      <c r="H36" s="59"/>
      <c r="I36" s="60"/>
      <c r="J36" s="7">
        <v>0</v>
      </c>
    </row>
    <row r="37" spans="1:10">
      <c r="A37" s="58"/>
      <c r="B37" s="59"/>
      <c r="C37" s="59"/>
      <c r="D37" s="59"/>
      <c r="E37" s="59"/>
      <c r="F37" s="59"/>
      <c r="G37" s="59"/>
      <c r="H37" s="59"/>
      <c r="I37" s="60"/>
      <c r="J37" s="7">
        <v>0</v>
      </c>
    </row>
    <row r="38" spans="1:10">
      <c r="A38" s="58"/>
      <c r="B38" s="59"/>
      <c r="C38" s="59"/>
      <c r="D38" s="59"/>
      <c r="E38" s="59"/>
      <c r="F38" s="59"/>
      <c r="G38" s="59"/>
      <c r="H38" s="59"/>
      <c r="I38" s="60"/>
      <c r="J38" s="7">
        <v>0</v>
      </c>
    </row>
    <row r="39" spans="1:10">
      <c r="A39" s="58"/>
      <c r="B39" s="59"/>
      <c r="C39" s="59"/>
      <c r="D39" s="59"/>
      <c r="E39" s="59"/>
      <c r="F39" s="59"/>
      <c r="G39" s="59"/>
      <c r="H39" s="59"/>
      <c r="I39" s="60"/>
      <c r="J39" s="7">
        <v>0</v>
      </c>
    </row>
    <row r="40" spans="1:10">
      <c r="A40" s="58"/>
      <c r="B40" s="59"/>
      <c r="C40" s="59"/>
      <c r="D40" s="59"/>
      <c r="E40" s="59"/>
      <c r="F40" s="59"/>
      <c r="G40" s="59"/>
      <c r="H40" s="59"/>
      <c r="I40" s="60"/>
      <c r="J40" s="7">
        <v>0</v>
      </c>
    </row>
    <row r="41" spans="1:10">
      <c r="A41" s="58"/>
      <c r="B41" s="59"/>
      <c r="C41" s="59"/>
      <c r="D41" s="59"/>
      <c r="E41" s="59"/>
      <c r="F41" s="59"/>
      <c r="G41" s="59"/>
      <c r="H41" s="59"/>
      <c r="I41" s="60"/>
      <c r="J41" s="7">
        <v>0</v>
      </c>
    </row>
    <row r="42" spans="1:10" s="4" customFormat="1" ht="18.75">
      <c r="A42" s="46" t="s">
        <v>21</v>
      </c>
      <c r="B42" s="47"/>
      <c r="C42" s="47"/>
      <c r="D42" s="47"/>
      <c r="E42" s="47"/>
      <c r="F42" s="47"/>
      <c r="G42" s="47"/>
      <c r="H42" s="47"/>
      <c r="I42" s="48"/>
      <c r="J42" s="16">
        <f>SUM(J34:J41)</f>
        <v>0</v>
      </c>
    </row>
    <row r="44" spans="1:10">
      <c r="A44" s="49" t="s">
        <v>17</v>
      </c>
      <c r="B44" s="50"/>
      <c r="C44" s="50"/>
      <c r="D44" s="50"/>
      <c r="E44" s="50"/>
      <c r="F44" s="50"/>
      <c r="G44" s="50"/>
      <c r="H44" s="50"/>
      <c r="I44" s="50"/>
      <c r="J44" s="51"/>
    </row>
    <row r="45" spans="1:10" s="2" customFormat="1" ht="93" customHeight="1">
      <c r="A45" s="69" t="s">
        <v>2</v>
      </c>
      <c r="B45" s="69"/>
      <c r="C45" s="69"/>
      <c r="D45" s="17" t="s">
        <v>3</v>
      </c>
      <c r="E45" s="17" t="s">
        <v>32</v>
      </c>
      <c r="F45" s="17" t="s">
        <v>31</v>
      </c>
      <c r="G45" s="17" t="s">
        <v>4</v>
      </c>
      <c r="H45" s="17" t="s">
        <v>19</v>
      </c>
      <c r="I45" s="17" t="s">
        <v>35</v>
      </c>
      <c r="J45" s="17" t="s">
        <v>36</v>
      </c>
    </row>
    <row r="46" spans="1:10" s="3" customFormat="1">
      <c r="A46" s="70" t="s">
        <v>6</v>
      </c>
      <c r="B46" s="70"/>
      <c r="C46" s="70"/>
      <c r="D46" s="18"/>
      <c r="E46" s="18"/>
      <c r="F46" s="18"/>
      <c r="G46" s="18"/>
      <c r="H46" s="18"/>
      <c r="I46" s="19"/>
      <c r="J46" s="18"/>
    </row>
    <row r="47" spans="1:10" s="3" customFormat="1">
      <c r="A47" s="71" t="s">
        <v>28</v>
      </c>
      <c r="B47" s="71"/>
      <c r="C47" s="71"/>
      <c r="D47" s="20" t="s">
        <v>7</v>
      </c>
      <c r="E47" s="21">
        <v>150</v>
      </c>
      <c r="F47" s="20">
        <v>5</v>
      </c>
      <c r="G47" s="20">
        <v>20</v>
      </c>
      <c r="H47" s="20">
        <v>3</v>
      </c>
      <c r="I47" s="19">
        <f>(H47*G47*F47)/60</f>
        <v>5</v>
      </c>
      <c r="J47" s="22">
        <f>I47*E47</f>
        <v>750</v>
      </c>
    </row>
    <row r="48" spans="1:10" s="3" customFormat="1">
      <c r="A48" s="71" t="s">
        <v>29</v>
      </c>
      <c r="B48" s="71"/>
      <c r="C48" s="71"/>
      <c r="D48" s="20" t="s">
        <v>7</v>
      </c>
      <c r="E48" s="21">
        <v>150</v>
      </c>
      <c r="F48" s="20">
        <v>5</v>
      </c>
      <c r="G48" s="20">
        <v>20</v>
      </c>
      <c r="H48" s="20">
        <v>2</v>
      </c>
      <c r="I48" s="19">
        <f>(H48*G48*F48)/60</f>
        <v>3.3333333333333335</v>
      </c>
      <c r="J48" s="22">
        <f>I48*E48</f>
        <v>500</v>
      </c>
    </row>
    <row r="49" spans="1:10" s="1" customFormat="1">
      <c r="A49" s="63"/>
      <c r="B49" s="63"/>
      <c r="C49" s="63"/>
      <c r="D49" s="23"/>
      <c r="E49" s="24"/>
      <c r="F49" s="23"/>
      <c r="G49" s="23"/>
      <c r="H49" s="23"/>
      <c r="I49" s="25"/>
      <c r="J49" s="26"/>
    </row>
    <row r="50" spans="1:10" s="1" customFormat="1">
      <c r="A50" s="61"/>
      <c r="B50" s="61"/>
      <c r="C50" s="61"/>
      <c r="D50" s="36"/>
      <c r="E50" s="37"/>
      <c r="F50" s="36"/>
      <c r="G50" s="36"/>
      <c r="H50" s="36"/>
      <c r="I50" s="27">
        <f t="shared" ref="I50:I79" si="0">(H50*G50*F50)/60</f>
        <v>0</v>
      </c>
      <c r="J50" s="28">
        <f>I50*E50</f>
        <v>0</v>
      </c>
    </row>
    <row r="51" spans="1:10" s="1" customFormat="1">
      <c r="A51" s="61"/>
      <c r="B51" s="61"/>
      <c r="C51" s="61"/>
      <c r="D51" s="36"/>
      <c r="E51" s="37"/>
      <c r="F51" s="36"/>
      <c r="G51" s="36"/>
      <c r="H51" s="36"/>
      <c r="I51" s="27">
        <f t="shared" si="0"/>
        <v>0</v>
      </c>
      <c r="J51" s="28">
        <f t="shared" ref="J51:J79" si="1">I51*E51</f>
        <v>0</v>
      </c>
    </row>
    <row r="52" spans="1:10" s="1" customFormat="1">
      <c r="A52" s="61"/>
      <c r="B52" s="61"/>
      <c r="C52" s="61"/>
      <c r="D52" s="36"/>
      <c r="E52" s="37"/>
      <c r="F52" s="36"/>
      <c r="G52" s="36"/>
      <c r="H52" s="36"/>
      <c r="I52" s="27">
        <f t="shared" si="0"/>
        <v>0</v>
      </c>
      <c r="J52" s="28">
        <f t="shared" si="1"/>
        <v>0</v>
      </c>
    </row>
    <row r="53" spans="1:10" s="1" customFormat="1">
      <c r="A53" s="61"/>
      <c r="B53" s="61"/>
      <c r="C53" s="61"/>
      <c r="D53" s="36"/>
      <c r="E53" s="37"/>
      <c r="F53" s="36"/>
      <c r="G53" s="36"/>
      <c r="H53" s="36"/>
      <c r="I53" s="27">
        <f t="shared" ref="I53:I62" si="2">(H53*G53*F53)/60</f>
        <v>0</v>
      </c>
      <c r="J53" s="28">
        <f t="shared" si="1"/>
        <v>0</v>
      </c>
    </row>
    <row r="54" spans="1:10" s="1" customFormat="1">
      <c r="A54" s="61"/>
      <c r="B54" s="61"/>
      <c r="C54" s="61"/>
      <c r="D54" s="36"/>
      <c r="E54" s="37"/>
      <c r="F54" s="36"/>
      <c r="G54" s="36"/>
      <c r="H54" s="36"/>
      <c r="I54" s="27">
        <f t="shared" si="2"/>
        <v>0</v>
      </c>
      <c r="J54" s="28">
        <f t="shared" si="1"/>
        <v>0</v>
      </c>
    </row>
    <row r="55" spans="1:10" s="1" customFormat="1">
      <c r="A55" s="61"/>
      <c r="B55" s="61"/>
      <c r="C55" s="61"/>
      <c r="D55" s="36"/>
      <c r="E55" s="37"/>
      <c r="F55" s="36"/>
      <c r="G55" s="36"/>
      <c r="H55" s="36"/>
      <c r="I55" s="27">
        <f t="shared" si="2"/>
        <v>0</v>
      </c>
      <c r="J55" s="28">
        <f t="shared" si="1"/>
        <v>0</v>
      </c>
    </row>
    <row r="56" spans="1:10" s="1" customFormat="1">
      <c r="A56" s="61"/>
      <c r="B56" s="61"/>
      <c r="C56" s="61"/>
      <c r="D56" s="36"/>
      <c r="E56" s="37"/>
      <c r="F56" s="36"/>
      <c r="G56" s="36"/>
      <c r="H56" s="36"/>
      <c r="I56" s="27">
        <f t="shared" si="2"/>
        <v>0</v>
      </c>
      <c r="J56" s="28">
        <f t="shared" si="1"/>
        <v>0</v>
      </c>
    </row>
    <row r="57" spans="1:10" s="1" customFormat="1">
      <c r="A57" s="61"/>
      <c r="B57" s="61"/>
      <c r="C57" s="61"/>
      <c r="D57" s="36"/>
      <c r="E57" s="37"/>
      <c r="F57" s="36"/>
      <c r="G57" s="36"/>
      <c r="H57" s="36"/>
      <c r="I57" s="27">
        <f t="shared" si="2"/>
        <v>0</v>
      </c>
      <c r="J57" s="28">
        <f t="shared" si="1"/>
        <v>0</v>
      </c>
    </row>
    <row r="58" spans="1:10" s="1" customFormat="1">
      <c r="A58" s="61"/>
      <c r="B58" s="61"/>
      <c r="C58" s="61"/>
      <c r="D58" s="36"/>
      <c r="E58" s="37"/>
      <c r="F58" s="36"/>
      <c r="G58" s="36"/>
      <c r="H58" s="36"/>
      <c r="I58" s="27">
        <f t="shared" si="2"/>
        <v>0</v>
      </c>
      <c r="J58" s="28">
        <f t="shared" si="1"/>
        <v>0</v>
      </c>
    </row>
    <row r="59" spans="1:10" s="1" customFormat="1">
      <c r="A59" s="61"/>
      <c r="B59" s="61"/>
      <c r="C59" s="61"/>
      <c r="D59" s="36"/>
      <c r="E59" s="37"/>
      <c r="F59" s="36"/>
      <c r="G59" s="36"/>
      <c r="H59" s="36"/>
      <c r="I59" s="27">
        <f t="shared" si="2"/>
        <v>0</v>
      </c>
      <c r="J59" s="28">
        <f t="shared" si="1"/>
        <v>0</v>
      </c>
    </row>
    <row r="60" spans="1:10" s="1" customFormat="1">
      <c r="A60" s="61"/>
      <c r="B60" s="61"/>
      <c r="C60" s="61"/>
      <c r="D60" s="36"/>
      <c r="E60" s="37"/>
      <c r="F60" s="36"/>
      <c r="G60" s="36"/>
      <c r="H60" s="36"/>
      <c r="I60" s="27">
        <f t="shared" si="2"/>
        <v>0</v>
      </c>
      <c r="J60" s="28">
        <f t="shared" si="1"/>
        <v>0</v>
      </c>
    </row>
    <row r="61" spans="1:10" s="1" customFormat="1">
      <c r="A61" s="61"/>
      <c r="B61" s="61"/>
      <c r="C61" s="61"/>
      <c r="D61" s="36"/>
      <c r="E61" s="37"/>
      <c r="F61" s="36"/>
      <c r="G61" s="36"/>
      <c r="H61" s="36"/>
      <c r="I61" s="27">
        <f t="shared" si="2"/>
        <v>0</v>
      </c>
      <c r="J61" s="28">
        <f t="shared" si="1"/>
        <v>0</v>
      </c>
    </row>
    <row r="62" spans="1:10" s="1" customFormat="1">
      <c r="A62" s="61"/>
      <c r="B62" s="61"/>
      <c r="C62" s="61"/>
      <c r="D62" s="36"/>
      <c r="E62" s="37"/>
      <c r="F62" s="36"/>
      <c r="G62" s="36"/>
      <c r="H62" s="36"/>
      <c r="I62" s="27">
        <f t="shared" si="2"/>
        <v>0</v>
      </c>
      <c r="J62" s="28">
        <f t="shared" si="1"/>
        <v>0</v>
      </c>
    </row>
    <row r="63" spans="1:10" s="1" customFormat="1">
      <c r="A63" s="61"/>
      <c r="B63" s="61"/>
      <c r="C63" s="61"/>
      <c r="D63" s="36"/>
      <c r="E63" s="37"/>
      <c r="F63" s="36"/>
      <c r="G63" s="36"/>
      <c r="H63" s="36"/>
      <c r="I63" s="27">
        <f t="shared" ref="I63" si="3">(H63*G63*F63)/60</f>
        <v>0</v>
      </c>
      <c r="J63" s="28">
        <f t="shared" si="1"/>
        <v>0</v>
      </c>
    </row>
    <row r="64" spans="1:10" s="1" customFormat="1">
      <c r="A64" s="61"/>
      <c r="B64" s="61"/>
      <c r="C64" s="61"/>
      <c r="D64" s="36"/>
      <c r="E64" s="37"/>
      <c r="F64" s="36"/>
      <c r="G64" s="36"/>
      <c r="H64" s="36"/>
      <c r="I64" s="27">
        <f t="shared" ref="I64:I65" si="4">(H64*G64*F64)/60</f>
        <v>0</v>
      </c>
      <c r="J64" s="28">
        <f t="shared" si="1"/>
        <v>0</v>
      </c>
    </row>
    <row r="65" spans="1:10" s="1" customFormat="1">
      <c r="A65" s="61"/>
      <c r="B65" s="61"/>
      <c r="C65" s="61"/>
      <c r="D65" s="36"/>
      <c r="E65" s="37"/>
      <c r="F65" s="36"/>
      <c r="G65" s="36"/>
      <c r="H65" s="36"/>
      <c r="I65" s="27">
        <f t="shared" si="4"/>
        <v>0</v>
      </c>
      <c r="J65" s="28">
        <f t="shared" si="1"/>
        <v>0</v>
      </c>
    </row>
    <row r="66" spans="1:10" s="1" customFormat="1">
      <c r="A66" s="61"/>
      <c r="B66" s="61"/>
      <c r="C66" s="61"/>
      <c r="D66" s="36"/>
      <c r="E66" s="37"/>
      <c r="F66" s="36"/>
      <c r="G66" s="36"/>
      <c r="H66" s="36"/>
      <c r="I66" s="27">
        <f t="shared" si="0"/>
        <v>0</v>
      </c>
      <c r="J66" s="28">
        <f t="shared" si="1"/>
        <v>0</v>
      </c>
    </row>
    <row r="67" spans="1:10" s="1" customFormat="1">
      <c r="A67" s="61"/>
      <c r="B67" s="61"/>
      <c r="C67" s="61"/>
      <c r="D67" s="36"/>
      <c r="E67" s="37"/>
      <c r="F67" s="36"/>
      <c r="G67" s="36"/>
      <c r="H67" s="36"/>
      <c r="I67" s="27">
        <f t="shared" si="0"/>
        <v>0</v>
      </c>
      <c r="J67" s="28">
        <f t="shared" si="1"/>
        <v>0</v>
      </c>
    </row>
    <row r="68" spans="1:10" s="1" customFormat="1">
      <c r="A68" s="61"/>
      <c r="B68" s="61"/>
      <c r="C68" s="61"/>
      <c r="D68" s="36"/>
      <c r="E68" s="37"/>
      <c r="F68" s="36"/>
      <c r="G68" s="36"/>
      <c r="H68" s="36"/>
      <c r="I68" s="27">
        <f t="shared" si="0"/>
        <v>0</v>
      </c>
      <c r="J68" s="28">
        <f t="shared" si="1"/>
        <v>0</v>
      </c>
    </row>
    <row r="69" spans="1:10" s="1" customFormat="1">
      <c r="A69" s="61"/>
      <c r="B69" s="61"/>
      <c r="C69" s="61"/>
      <c r="D69" s="36"/>
      <c r="E69" s="37"/>
      <c r="F69" s="36"/>
      <c r="G69" s="36"/>
      <c r="H69" s="36"/>
      <c r="I69" s="27">
        <f t="shared" si="0"/>
        <v>0</v>
      </c>
      <c r="J69" s="28">
        <f t="shared" si="1"/>
        <v>0</v>
      </c>
    </row>
    <row r="70" spans="1:10" s="1" customFormat="1">
      <c r="A70" s="61"/>
      <c r="B70" s="61"/>
      <c r="C70" s="61"/>
      <c r="D70" s="36"/>
      <c r="E70" s="37"/>
      <c r="F70" s="36"/>
      <c r="G70" s="36"/>
      <c r="H70" s="36"/>
      <c r="I70" s="27">
        <f t="shared" si="0"/>
        <v>0</v>
      </c>
      <c r="J70" s="28">
        <f t="shared" si="1"/>
        <v>0</v>
      </c>
    </row>
    <row r="71" spans="1:10" s="1" customFormat="1">
      <c r="A71" s="61"/>
      <c r="B71" s="61"/>
      <c r="C71" s="61"/>
      <c r="D71" s="36"/>
      <c r="E71" s="37"/>
      <c r="F71" s="36"/>
      <c r="G71" s="36"/>
      <c r="H71" s="36"/>
      <c r="I71" s="27">
        <f t="shared" si="0"/>
        <v>0</v>
      </c>
      <c r="J71" s="28">
        <f t="shared" si="1"/>
        <v>0</v>
      </c>
    </row>
    <row r="72" spans="1:10" s="1" customFormat="1">
      <c r="A72" s="61"/>
      <c r="B72" s="61"/>
      <c r="C72" s="61"/>
      <c r="D72" s="36"/>
      <c r="E72" s="37"/>
      <c r="F72" s="36"/>
      <c r="G72" s="36"/>
      <c r="H72" s="36"/>
      <c r="I72" s="27">
        <f t="shared" si="0"/>
        <v>0</v>
      </c>
      <c r="J72" s="28">
        <f t="shared" si="1"/>
        <v>0</v>
      </c>
    </row>
    <row r="73" spans="1:10" s="1" customFormat="1">
      <c r="A73" s="61"/>
      <c r="B73" s="61"/>
      <c r="C73" s="61"/>
      <c r="D73" s="36"/>
      <c r="E73" s="37"/>
      <c r="F73" s="36"/>
      <c r="G73" s="36"/>
      <c r="H73" s="36"/>
      <c r="I73" s="27">
        <f t="shared" si="0"/>
        <v>0</v>
      </c>
      <c r="J73" s="28">
        <f t="shared" si="1"/>
        <v>0</v>
      </c>
    </row>
    <row r="74" spans="1:10" s="1" customFormat="1">
      <c r="A74" s="61"/>
      <c r="B74" s="61"/>
      <c r="C74" s="61"/>
      <c r="D74" s="36"/>
      <c r="E74" s="37"/>
      <c r="F74" s="36"/>
      <c r="G74" s="36"/>
      <c r="H74" s="36"/>
      <c r="I74" s="27">
        <f t="shared" si="0"/>
        <v>0</v>
      </c>
      <c r="J74" s="28">
        <f t="shared" si="1"/>
        <v>0</v>
      </c>
    </row>
    <row r="75" spans="1:10" s="1" customFormat="1">
      <c r="A75" s="61"/>
      <c r="B75" s="61"/>
      <c r="C75" s="61"/>
      <c r="D75" s="36"/>
      <c r="E75" s="37"/>
      <c r="F75" s="36"/>
      <c r="G75" s="36"/>
      <c r="H75" s="36"/>
      <c r="I75" s="27">
        <f t="shared" si="0"/>
        <v>0</v>
      </c>
      <c r="J75" s="28">
        <f t="shared" si="1"/>
        <v>0</v>
      </c>
    </row>
    <row r="76" spans="1:10" s="1" customFormat="1">
      <c r="A76" s="61"/>
      <c r="B76" s="61"/>
      <c r="C76" s="61"/>
      <c r="D76" s="36"/>
      <c r="E76" s="37"/>
      <c r="F76" s="36"/>
      <c r="G76" s="36"/>
      <c r="H76" s="36"/>
      <c r="I76" s="27">
        <f t="shared" si="0"/>
        <v>0</v>
      </c>
      <c r="J76" s="28">
        <f t="shared" si="1"/>
        <v>0</v>
      </c>
    </row>
    <row r="77" spans="1:10" s="1" customFormat="1">
      <c r="A77" s="61"/>
      <c r="B77" s="61"/>
      <c r="C77" s="61"/>
      <c r="D77" s="36"/>
      <c r="E77" s="37"/>
      <c r="F77" s="36"/>
      <c r="G77" s="36"/>
      <c r="H77" s="36"/>
      <c r="I77" s="27">
        <f t="shared" si="0"/>
        <v>0</v>
      </c>
      <c r="J77" s="28">
        <f t="shared" si="1"/>
        <v>0</v>
      </c>
    </row>
    <row r="78" spans="1:10" s="1" customFormat="1">
      <c r="A78" s="61"/>
      <c r="B78" s="61"/>
      <c r="C78" s="61"/>
      <c r="D78" s="36"/>
      <c r="E78" s="37"/>
      <c r="F78" s="36"/>
      <c r="G78" s="36"/>
      <c r="H78" s="36"/>
      <c r="I78" s="27">
        <f t="shared" si="0"/>
        <v>0</v>
      </c>
      <c r="J78" s="28">
        <f t="shared" si="1"/>
        <v>0</v>
      </c>
    </row>
    <row r="79" spans="1:10" s="1" customFormat="1">
      <c r="A79" s="61"/>
      <c r="B79" s="61"/>
      <c r="C79" s="61"/>
      <c r="D79" s="36"/>
      <c r="E79" s="37"/>
      <c r="F79" s="36"/>
      <c r="G79" s="36"/>
      <c r="H79" s="36"/>
      <c r="I79" s="27">
        <f t="shared" si="0"/>
        <v>0</v>
      </c>
      <c r="J79" s="28">
        <f t="shared" si="1"/>
        <v>0</v>
      </c>
    </row>
    <row r="80" spans="1:10" s="4" customFormat="1" ht="18.75">
      <c r="A80" s="46" t="s">
        <v>22</v>
      </c>
      <c r="B80" s="47"/>
      <c r="C80" s="47"/>
      <c r="D80" s="47"/>
      <c r="E80" s="47"/>
      <c r="F80" s="47"/>
      <c r="G80" s="47"/>
      <c r="H80" s="47"/>
      <c r="I80" s="48"/>
      <c r="J80" s="29">
        <f>SUM(J50:J79)</f>
        <v>0</v>
      </c>
    </row>
    <row r="83" spans="1:10">
      <c r="A83" s="49" t="s">
        <v>18</v>
      </c>
      <c r="B83" s="50"/>
      <c r="C83" s="50"/>
      <c r="D83" s="50"/>
      <c r="E83" s="50"/>
      <c r="F83" s="50"/>
      <c r="G83" s="50"/>
      <c r="H83" s="50"/>
      <c r="I83" s="50"/>
      <c r="J83" s="51"/>
    </row>
    <row r="84" spans="1:10" s="2" customFormat="1" ht="93.75" customHeight="1">
      <c r="A84" s="69" t="s">
        <v>8</v>
      </c>
      <c r="B84" s="69"/>
      <c r="C84" s="69"/>
      <c r="D84" s="66" t="s">
        <v>5</v>
      </c>
      <c r="E84" s="66"/>
      <c r="F84" s="66" t="s">
        <v>4</v>
      </c>
      <c r="G84" s="66"/>
      <c r="H84" s="17" t="s">
        <v>19</v>
      </c>
      <c r="I84" s="17" t="s">
        <v>33</v>
      </c>
      <c r="J84" s="17" t="s">
        <v>37</v>
      </c>
    </row>
    <row r="85" spans="1:10">
      <c r="A85" s="70" t="s">
        <v>6</v>
      </c>
      <c r="B85" s="70"/>
      <c r="C85" s="70"/>
      <c r="D85" s="65"/>
      <c r="E85" s="65"/>
      <c r="F85" s="65"/>
      <c r="G85" s="65"/>
      <c r="H85" s="30"/>
      <c r="I85" s="30"/>
      <c r="J85" s="30"/>
    </row>
    <row r="86" spans="1:10" s="3" customFormat="1">
      <c r="A86" s="71" t="s">
        <v>26</v>
      </c>
      <c r="B86" s="71"/>
      <c r="C86" s="71"/>
      <c r="D86" s="67">
        <v>23.5</v>
      </c>
      <c r="E86" s="67"/>
      <c r="F86" s="68">
        <v>20</v>
      </c>
      <c r="G86" s="68"/>
      <c r="H86" s="20">
        <v>4</v>
      </c>
      <c r="I86" s="18">
        <f>H86*F86</f>
        <v>80</v>
      </c>
      <c r="J86" s="22">
        <f>I86*D86</f>
        <v>1880</v>
      </c>
    </row>
    <row r="87" spans="1:10" s="3" customFormat="1">
      <c r="A87" s="71" t="s">
        <v>27</v>
      </c>
      <c r="B87" s="71"/>
      <c r="C87" s="71"/>
      <c r="D87" s="67">
        <v>23.5</v>
      </c>
      <c r="E87" s="67"/>
      <c r="F87" s="68">
        <v>20</v>
      </c>
      <c r="G87" s="68"/>
      <c r="H87" s="20">
        <v>2</v>
      </c>
      <c r="I87" s="18">
        <f>H87*F87</f>
        <v>40</v>
      </c>
      <c r="J87" s="22">
        <f>I87*D87</f>
        <v>940</v>
      </c>
    </row>
    <row r="88" spans="1:10">
      <c r="A88" s="64"/>
      <c r="B88" s="64"/>
      <c r="C88" s="64"/>
      <c r="D88" s="62"/>
      <c r="E88" s="62"/>
      <c r="F88" s="62"/>
      <c r="G88" s="62"/>
      <c r="H88" s="32"/>
      <c r="I88" s="30"/>
      <c r="J88" s="33"/>
    </row>
    <row r="89" spans="1:10">
      <c r="A89" s="43"/>
      <c r="B89" s="43"/>
      <c r="C89" s="43"/>
      <c r="D89" s="44"/>
      <c r="E89" s="45"/>
      <c r="F89" s="44"/>
      <c r="G89" s="45"/>
      <c r="H89" s="38"/>
      <c r="I89" s="34">
        <f t="shared" ref="I89:I119" si="5">H89*F89</f>
        <v>0</v>
      </c>
      <c r="J89" s="35">
        <f>I89*D89</f>
        <v>0</v>
      </c>
    </row>
    <row r="90" spans="1:10">
      <c r="A90" s="43"/>
      <c r="B90" s="43"/>
      <c r="C90" s="43"/>
      <c r="D90" s="44"/>
      <c r="E90" s="45"/>
      <c r="F90" s="44"/>
      <c r="G90" s="45"/>
      <c r="H90" s="38"/>
      <c r="I90" s="34">
        <f t="shared" si="5"/>
        <v>0</v>
      </c>
      <c r="J90" s="35">
        <f t="shared" ref="J90:J119" si="6">I90*D90</f>
        <v>0</v>
      </c>
    </row>
    <row r="91" spans="1:10">
      <c r="A91" s="43"/>
      <c r="B91" s="43"/>
      <c r="C91" s="43"/>
      <c r="D91" s="44"/>
      <c r="E91" s="45"/>
      <c r="F91" s="44"/>
      <c r="G91" s="45"/>
      <c r="H91" s="38"/>
      <c r="I91" s="34">
        <f t="shared" si="5"/>
        <v>0</v>
      </c>
      <c r="J91" s="35">
        <f t="shared" si="6"/>
        <v>0</v>
      </c>
    </row>
    <row r="92" spans="1:10">
      <c r="A92" s="43"/>
      <c r="B92" s="43"/>
      <c r="C92" s="43"/>
      <c r="D92" s="44"/>
      <c r="E92" s="45"/>
      <c r="F92" s="44"/>
      <c r="G92" s="45"/>
      <c r="H92" s="38"/>
      <c r="I92" s="34">
        <f t="shared" si="5"/>
        <v>0</v>
      </c>
      <c r="J92" s="35">
        <f t="shared" si="6"/>
        <v>0</v>
      </c>
    </row>
    <row r="93" spans="1:10">
      <c r="A93" s="43"/>
      <c r="B93" s="43"/>
      <c r="C93" s="43"/>
      <c r="D93" s="44"/>
      <c r="E93" s="45"/>
      <c r="F93" s="44"/>
      <c r="G93" s="45"/>
      <c r="H93" s="38"/>
      <c r="I93" s="34">
        <f t="shared" si="5"/>
        <v>0</v>
      </c>
      <c r="J93" s="35">
        <f t="shared" si="6"/>
        <v>0</v>
      </c>
    </row>
    <row r="94" spans="1:10">
      <c r="A94" s="43"/>
      <c r="B94" s="43"/>
      <c r="C94" s="43"/>
      <c r="D94" s="44"/>
      <c r="E94" s="45"/>
      <c r="F94" s="44"/>
      <c r="G94" s="45"/>
      <c r="H94" s="38"/>
      <c r="I94" s="34">
        <f t="shared" ref="I94:I96" si="7">H94*F94</f>
        <v>0</v>
      </c>
      <c r="J94" s="35">
        <f t="shared" si="6"/>
        <v>0</v>
      </c>
    </row>
    <row r="95" spans="1:10">
      <c r="A95" s="43"/>
      <c r="B95" s="43"/>
      <c r="C95" s="43"/>
      <c r="D95" s="44"/>
      <c r="E95" s="45"/>
      <c r="F95" s="44"/>
      <c r="G95" s="45"/>
      <c r="H95" s="38"/>
      <c r="I95" s="34">
        <f t="shared" si="7"/>
        <v>0</v>
      </c>
      <c r="J95" s="35">
        <f t="shared" si="6"/>
        <v>0</v>
      </c>
    </row>
    <row r="96" spans="1:10">
      <c r="A96" s="43"/>
      <c r="B96" s="43"/>
      <c r="C96" s="43"/>
      <c r="D96" s="44"/>
      <c r="E96" s="45"/>
      <c r="F96" s="44"/>
      <c r="G96" s="45"/>
      <c r="H96" s="38"/>
      <c r="I96" s="34">
        <f t="shared" si="7"/>
        <v>0</v>
      </c>
      <c r="J96" s="35">
        <f t="shared" si="6"/>
        <v>0</v>
      </c>
    </row>
    <row r="97" spans="1:10">
      <c r="A97" s="43"/>
      <c r="B97" s="43"/>
      <c r="C97" s="43"/>
      <c r="D97" s="44"/>
      <c r="E97" s="45"/>
      <c r="F97" s="44"/>
      <c r="G97" s="45"/>
      <c r="H97" s="38"/>
      <c r="I97" s="34">
        <f t="shared" si="5"/>
        <v>0</v>
      </c>
      <c r="J97" s="35">
        <f t="shared" si="6"/>
        <v>0</v>
      </c>
    </row>
    <row r="98" spans="1:10">
      <c r="A98" s="43"/>
      <c r="B98" s="43"/>
      <c r="C98" s="43"/>
      <c r="D98" s="44"/>
      <c r="E98" s="45"/>
      <c r="F98" s="44"/>
      <c r="G98" s="45"/>
      <c r="H98" s="38"/>
      <c r="I98" s="34">
        <f t="shared" si="5"/>
        <v>0</v>
      </c>
      <c r="J98" s="35">
        <f t="shared" si="6"/>
        <v>0</v>
      </c>
    </row>
    <row r="99" spans="1:10">
      <c r="A99" s="43"/>
      <c r="B99" s="43"/>
      <c r="C99" s="43"/>
      <c r="D99" s="44"/>
      <c r="E99" s="45"/>
      <c r="F99" s="44"/>
      <c r="G99" s="45"/>
      <c r="H99" s="38"/>
      <c r="I99" s="34">
        <f t="shared" si="5"/>
        <v>0</v>
      </c>
      <c r="J99" s="35">
        <f t="shared" si="6"/>
        <v>0</v>
      </c>
    </row>
    <row r="100" spans="1:10">
      <c r="A100" s="43"/>
      <c r="B100" s="43"/>
      <c r="C100" s="43"/>
      <c r="D100" s="44"/>
      <c r="E100" s="45"/>
      <c r="F100" s="44"/>
      <c r="G100" s="45"/>
      <c r="H100" s="38"/>
      <c r="I100" s="34">
        <f t="shared" ref="I100:I109" si="8">H100*F100</f>
        <v>0</v>
      </c>
      <c r="J100" s="35">
        <f t="shared" si="6"/>
        <v>0</v>
      </c>
    </row>
    <row r="101" spans="1:10">
      <c r="A101" s="43"/>
      <c r="B101" s="43"/>
      <c r="C101" s="43"/>
      <c r="D101" s="44"/>
      <c r="E101" s="45"/>
      <c r="F101" s="44"/>
      <c r="G101" s="45"/>
      <c r="H101" s="38"/>
      <c r="I101" s="34">
        <f t="shared" si="8"/>
        <v>0</v>
      </c>
      <c r="J101" s="35">
        <f t="shared" si="6"/>
        <v>0</v>
      </c>
    </row>
    <row r="102" spans="1:10">
      <c r="A102" s="43"/>
      <c r="B102" s="43"/>
      <c r="C102" s="43"/>
      <c r="D102" s="44"/>
      <c r="E102" s="45"/>
      <c r="F102" s="44"/>
      <c r="G102" s="45"/>
      <c r="H102" s="38"/>
      <c r="I102" s="34">
        <f t="shared" si="8"/>
        <v>0</v>
      </c>
      <c r="J102" s="35">
        <f t="shared" si="6"/>
        <v>0</v>
      </c>
    </row>
    <row r="103" spans="1:10">
      <c r="A103" s="43"/>
      <c r="B103" s="43"/>
      <c r="C103" s="43"/>
      <c r="D103" s="44"/>
      <c r="E103" s="45"/>
      <c r="F103" s="44"/>
      <c r="G103" s="45"/>
      <c r="H103" s="38"/>
      <c r="I103" s="34">
        <f t="shared" si="8"/>
        <v>0</v>
      </c>
      <c r="J103" s="35">
        <f t="shared" si="6"/>
        <v>0</v>
      </c>
    </row>
    <row r="104" spans="1:10">
      <c r="A104" s="43"/>
      <c r="B104" s="43"/>
      <c r="C104" s="43"/>
      <c r="D104" s="44"/>
      <c r="E104" s="45"/>
      <c r="F104" s="44"/>
      <c r="G104" s="45"/>
      <c r="H104" s="38"/>
      <c r="I104" s="34">
        <f t="shared" si="8"/>
        <v>0</v>
      </c>
      <c r="J104" s="35">
        <f t="shared" si="6"/>
        <v>0</v>
      </c>
    </row>
    <row r="105" spans="1:10">
      <c r="A105" s="43"/>
      <c r="B105" s="43"/>
      <c r="C105" s="43"/>
      <c r="D105" s="44"/>
      <c r="E105" s="45"/>
      <c r="F105" s="44"/>
      <c r="G105" s="45"/>
      <c r="H105" s="38"/>
      <c r="I105" s="34">
        <f t="shared" si="8"/>
        <v>0</v>
      </c>
      <c r="J105" s="35">
        <f t="shared" si="6"/>
        <v>0</v>
      </c>
    </row>
    <row r="106" spans="1:10">
      <c r="A106" s="43"/>
      <c r="B106" s="43"/>
      <c r="C106" s="43"/>
      <c r="D106" s="44"/>
      <c r="E106" s="45"/>
      <c r="F106" s="44"/>
      <c r="G106" s="45"/>
      <c r="H106" s="38"/>
      <c r="I106" s="34">
        <f t="shared" si="8"/>
        <v>0</v>
      </c>
      <c r="J106" s="35">
        <f t="shared" si="6"/>
        <v>0</v>
      </c>
    </row>
    <row r="107" spans="1:10">
      <c r="A107" s="43"/>
      <c r="B107" s="43"/>
      <c r="C107" s="43"/>
      <c r="D107" s="44"/>
      <c r="E107" s="45"/>
      <c r="F107" s="44"/>
      <c r="G107" s="45"/>
      <c r="H107" s="38"/>
      <c r="I107" s="34">
        <f t="shared" si="8"/>
        <v>0</v>
      </c>
      <c r="J107" s="35">
        <f t="shared" si="6"/>
        <v>0</v>
      </c>
    </row>
    <row r="108" spans="1:10">
      <c r="A108" s="43"/>
      <c r="B108" s="43"/>
      <c r="C108" s="43"/>
      <c r="D108" s="44"/>
      <c r="E108" s="45"/>
      <c r="F108" s="44"/>
      <c r="G108" s="45"/>
      <c r="H108" s="38"/>
      <c r="I108" s="34">
        <f t="shared" si="8"/>
        <v>0</v>
      </c>
      <c r="J108" s="35">
        <f t="shared" si="6"/>
        <v>0</v>
      </c>
    </row>
    <row r="109" spans="1:10">
      <c r="A109" s="43"/>
      <c r="B109" s="43"/>
      <c r="C109" s="43"/>
      <c r="D109" s="44"/>
      <c r="E109" s="45"/>
      <c r="F109" s="44"/>
      <c r="G109" s="45"/>
      <c r="H109" s="38"/>
      <c r="I109" s="34">
        <f t="shared" si="8"/>
        <v>0</v>
      </c>
      <c r="J109" s="35">
        <f t="shared" si="6"/>
        <v>0</v>
      </c>
    </row>
    <row r="110" spans="1:10">
      <c r="A110" s="43"/>
      <c r="B110" s="43"/>
      <c r="C110" s="43"/>
      <c r="D110" s="44"/>
      <c r="E110" s="45"/>
      <c r="F110" s="44"/>
      <c r="G110" s="45"/>
      <c r="H110" s="38"/>
      <c r="I110" s="34">
        <f t="shared" si="5"/>
        <v>0</v>
      </c>
      <c r="J110" s="35">
        <f t="shared" si="6"/>
        <v>0</v>
      </c>
    </row>
    <row r="111" spans="1:10">
      <c r="A111" s="43"/>
      <c r="B111" s="43"/>
      <c r="C111" s="43"/>
      <c r="D111" s="44"/>
      <c r="E111" s="45"/>
      <c r="F111" s="44"/>
      <c r="G111" s="45"/>
      <c r="H111" s="38"/>
      <c r="I111" s="34">
        <f t="shared" si="5"/>
        <v>0</v>
      </c>
      <c r="J111" s="35">
        <f t="shared" si="6"/>
        <v>0</v>
      </c>
    </row>
    <row r="112" spans="1:10">
      <c r="A112" s="43"/>
      <c r="B112" s="43"/>
      <c r="C112" s="43"/>
      <c r="D112" s="44"/>
      <c r="E112" s="45"/>
      <c r="F112" s="44"/>
      <c r="G112" s="45"/>
      <c r="H112" s="38"/>
      <c r="I112" s="34">
        <f t="shared" si="5"/>
        <v>0</v>
      </c>
      <c r="J112" s="35">
        <f t="shared" si="6"/>
        <v>0</v>
      </c>
    </row>
    <row r="113" spans="1:10">
      <c r="A113" s="43"/>
      <c r="B113" s="43"/>
      <c r="C113" s="43"/>
      <c r="D113" s="44"/>
      <c r="E113" s="45"/>
      <c r="F113" s="44"/>
      <c r="G113" s="45"/>
      <c r="H113" s="38"/>
      <c r="I113" s="34">
        <f t="shared" si="5"/>
        <v>0</v>
      </c>
      <c r="J113" s="35">
        <f t="shared" si="6"/>
        <v>0</v>
      </c>
    </row>
    <row r="114" spans="1:10">
      <c r="A114" s="43"/>
      <c r="B114" s="43"/>
      <c r="C114" s="43"/>
      <c r="D114" s="44"/>
      <c r="E114" s="45"/>
      <c r="F114" s="44"/>
      <c r="G114" s="45"/>
      <c r="H114" s="38"/>
      <c r="I114" s="34">
        <f t="shared" si="5"/>
        <v>0</v>
      </c>
      <c r="J114" s="35">
        <f t="shared" si="6"/>
        <v>0</v>
      </c>
    </row>
    <row r="115" spans="1:10">
      <c r="A115" s="43"/>
      <c r="B115" s="43"/>
      <c r="C115" s="43"/>
      <c r="D115" s="44"/>
      <c r="E115" s="45"/>
      <c r="F115" s="44"/>
      <c r="G115" s="45"/>
      <c r="H115" s="38"/>
      <c r="I115" s="34">
        <f t="shared" si="5"/>
        <v>0</v>
      </c>
      <c r="J115" s="35">
        <f t="shared" si="6"/>
        <v>0</v>
      </c>
    </row>
    <row r="116" spans="1:10">
      <c r="A116" s="43"/>
      <c r="B116" s="43"/>
      <c r="C116" s="43"/>
      <c r="D116" s="44"/>
      <c r="E116" s="45"/>
      <c r="F116" s="44"/>
      <c r="G116" s="45"/>
      <c r="H116" s="38"/>
      <c r="I116" s="34">
        <f t="shared" si="5"/>
        <v>0</v>
      </c>
      <c r="J116" s="35">
        <f t="shared" si="6"/>
        <v>0</v>
      </c>
    </row>
    <row r="117" spans="1:10">
      <c r="A117" s="43"/>
      <c r="B117" s="43"/>
      <c r="C117" s="43"/>
      <c r="D117" s="44"/>
      <c r="E117" s="45"/>
      <c r="F117" s="44"/>
      <c r="G117" s="45"/>
      <c r="H117" s="38"/>
      <c r="I117" s="34">
        <f t="shared" si="5"/>
        <v>0</v>
      </c>
      <c r="J117" s="35">
        <f t="shared" si="6"/>
        <v>0</v>
      </c>
    </row>
    <row r="118" spans="1:10">
      <c r="A118" s="43"/>
      <c r="B118" s="43"/>
      <c r="C118" s="43"/>
      <c r="D118" s="44"/>
      <c r="E118" s="45"/>
      <c r="F118" s="44"/>
      <c r="G118" s="45"/>
      <c r="H118" s="38"/>
      <c r="I118" s="34">
        <f t="shared" si="5"/>
        <v>0</v>
      </c>
      <c r="J118" s="35">
        <f t="shared" si="6"/>
        <v>0</v>
      </c>
    </row>
    <row r="119" spans="1:10">
      <c r="A119" s="43"/>
      <c r="B119" s="43"/>
      <c r="C119" s="43"/>
      <c r="D119" s="44"/>
      <c r="E119" s="45"/>
      <c r="F119" s="44"/>
      <c r="G119" s="45"/>
      <c r="H119" s="38"/>
      <c r="I119" s="34">
        <f t="shared" si="5"/>
        <v>0</v>
      </c>
      <c r="J119" s="35">
        <f t="shared" si="6"/>
        <v>0</v>
      </c>
    </row>
    <row r="120" spans="1:10" s="4" customFormat="1" ht="18.75">
      <c r="A120" s="46" t="s">
        <v>23</v>
      </c>
      <c r="B120" s="47"/>
      <c r="C120" s="47"/>
      <c r="D120" s="47"/>
      <c r="E120" s="47"/>
      <c r="F120" s="47"/>
      <c r="G120" s="47"/>
      <c r="H120" s="47"/>
      <c r="I120" s="48"/>
      <c r="J120" s="29">
        <f>SUM(J89:J119)</f>
        <v>0</v>
      </c>
    </row>
    <row r="123" spans="1:10">
      <c r="A123" s="49" t="s">
        <v>9</v>
      </c>
      <c r="B123" s="50"/>
      <c r="C123" s="50"/>
      <c r="D123" s="50"/>
      <c r="E123" s="50"/>
      <c r="F123" s="50"/>
      <c r="G123" s="50"/>
      <c r="H123" s="50"/>
      <c r="I123" s="50"/>
      <c r="J123" s="51"/>
    </row>
    <row r="124" spans="1:10">
      <c r="A124" s="52"/>
      <c r="B124" s="53"/>
      <c r="C124" s="53"/>
      <c r="D124" s="53"/>
      <c r="E124" s="53"/>
      <c r="F124" s="53"/>
      <c r="G124" s="53"/>
      <c r="H124" s="53"/>
      <c r="I124" s="54"/>
      <c r="J124" s="30"/>
    </row>
    <row r="125" spans="1:10">
      <c r="A125" s="55" t="s">
        <v>6</v>
      </c>
      <c r="B125" s="56"/>
      <c r="C125" s="56"/>
      <c r="D125" s="56"/>
      <c r="E125" s="56"/>
      <c r="F125" s="56"/>
      <c r="G125" s="56"/>
      <c r="H125" s="56"/>
      <c r="I125" s="57"/>
      <c r="J125" s="30"/>
    </row>
    <row r="126" spans="1:10" s="3" customFormat="1">
      <c r="A126" s="55" t="s">
        <v>12</v>
      </c>
      <c r="B126" s="56"/>
      <c r="C126" s="56"/>
      <c r="D126" s="56"/>
      <c r="E126" s="56"/>
      <c r="F126" s="56"/>
      <c r="G126" s="56"/>
      <c r="H126" s="56"/>
      <c r="I126" s="57"/>
      <c r="J126" s="22">
        <v>740</v>
      </c>
    </row>
    <row r="127" spans="1:10">
      <c r="A127" s="52"/>
      <c r="B127" s="53"/>
      <c r="C127" s="53"/>
      <c r="D127" s="53"/>
      <c r="E127" s="53"/>
      <c r="F127" s="53"/>
      <c r="G127" s="53"/>
      <c r="H127" s="53"/>
      <c r="I127" s="54"/>
      <c r="J127" s="33"/>
    </row>
    <row r="128" spans="1:10">
      <c r="A128" s="40"/>
      <c r="B128" s="41"/>
      <c r="C128" s="41"/>
      <c r="D128" s="41"/>
      <c r="E128" s="41"/>
      <c r="F128" s="41"/>
      <c r="G128" s="41"/>
      <c r="H128" s="41"/>
      <c r="I128" s="42"/>
      <c r="J128" s="39">
        <v>0</v>
      </c>
    </row>
    <row r="129" spans="1:10">
      <c r="A129" s="40"/>
      <c r="B129" s="41"/>
      <c r="C129" s="41"/>
      <c r="D129" s="41"/>
      <c r="E129" s="41"/>
      <c r="F129" s="41"/>
      <c r="G129" s="41"/>
      <c r="H129" s="41"/>
      <c r="I129" s="42"/>
      <c r="J129" s="39">
        <v>0</v>
      </c>
    </row>
    <row r="130" spans="1:10">
      <c r="A130" s="40"/>
      <c r="B130" s="41"/>
      <c r="C130" s="41"/>
      <c r="D130" s="41"/>
      <c r="E130" s="41"/>
      <c r="F130" s="41"/>
      <c r="G130" s="41"/>
      <c r="H130" s="41"/>
      <c r="I130" s="42"/>
      <c r="J130" s="39">
        <v>0</v>
      </c>
    </row>
    <row r="131" spans="1:10">
      <c r="A131" s="40"/>
      <c r="B131" s="41"/>
      <c r="C131" s="41"/>
      <c r="D131" s="41"/>
      <c r="E131" s="41"/>
      <c r="F131" s="41"/>
      <c r="G131" s="41"/>
      <c r="H131" s="41"/>
      <c r="I131" s="42"/>
      <c r="J131" s="39">
        <v>0</v>
      </c>
    </row>
    <row r="132" spans="1:10">
      <c r="A132" s="40"/>
      <c r="B132" s="41"/>
      <c r="C132" s="41"/>
      <c r="D132" s="41"/>
      <c r="E132" s="41"/>
      <c r="F132" s="41"/>
      <c r="G132" s="41"/>
      <c r="H132" s="41"/>
      <c r="I132" s="42"/>
      <c r="J132" s="39">
        <v>0</v>
      </c>
    </row>
    <row r="133" spans="1:10">
      <c r="A133" s="40"/>
      <c r="B133" s="41"/>
      <c r="C133" s="41"/>
      <c r="D133" s="41"/>
      <c r="E133" s="41"/>
      <c r="F133" s="41"/>
      <c r="G133" s="41"/>
      <c r="H133" s="41"/>
      <c r="I133" s="42"/>
      <c r="J133" s="39">
        <v>0</v>
      </c>
    </row>
    <row r="134" spans="1:10">
      <c r="A134" s="40"/>
      <c r="B134" s="41"/>
      <c r="C134" s="41"/>
      <c r="D134" s="41"/>
      <c r="E134" s="41"/>
      <c r="F134" s="41"/>
      <c r="G134" s="41"/>
      <c r="H134" s="41"/>
      <c r="I134" s="42"/>
      <c r="J134" s="39">
        <v>0</v>
      </c>
    </row>
    <row r="135" spans="1:10">
      <c r="A135" s="40"/>
      <c r="B135" s="41"/>
      <c r="C135" s="41"/>
      <c r="D135" s="41"/>
      <c r="E135" s="41"/>
      <c r="F135" s="41"/>
      <c r="G135" s="41"/>
      <c r="H135" s="41"/>
      <c r="I135" s="42"/>
      <c r="J135" s="39">
        <v>0</v>
      </c>
    </row>
    <row r="136" spans="1:10">
      <c r="A136" s="40"/>
      <c r="B136" s="41"/>
      <c r="C136" s="41"/>
      <c r="D136" s="41"/>
      <c r="E136" s="41"/>
      <c r="F136" s="41"/>
      <c r="G136" s="41"/>
      <c r="H136" s="41"/>
      <c r="I136" s="42"/>
      <c r="J136" s="39">
        <v>0</v>
      </c>
    </row>
    <row r="137" spans="1:10">
      <c r="A137" s="40"/>
      <c r="B137" s="41"/>
      <c r="C137" s="41"/>
      <c r="D137" s="41"/>
      <c r="E137" s="41"/>
      <c r="F137" s="41"/>
      <c r="G137" s="41"/>
      <c r="H137" s="41"/>
      <c r="I137" s="42"/>
      <c r="J137" s="39">
        <v>0</v>
      </c>
    </row>
    <row r="138" spans="1:10" s="4" customFormat="1" ht="18.75">
      <c r="A138" s="46" t="s">
        <v>24</v>
      </c>
      <c r="B138" s="47"/>
      <c r="C138" s="47"/>
      <c r="D138" s="47"/>
      <c r="E138" s="47"/>
      <c r="F138" s="47"/>
      <c r="G138" s="47"/>
      <c r="H138" s="47"/>
      <c r="I138" s="48"/>
      <c r="J138" s="29">
        <f>SUM(J128:J137)</f>
        <v>0</v>
      </c>
    </row>
    <row r="140" spans="1:10" s="4" customFormat="1" ht="18.75">
      <c r="A140" s="74" t="s">
        <v>25</v>
      </c>
      <c r="B140" s="74"/>
      <c r="C140" s="74"/>
      <c r="D140" s="74"/>
      <c r="E140" s="74"/>
      <c r="F140" s="74"/>
      <c r="G140" s="74"/>
      <c r="H140" s="74"/>
      <c r="I140" s="74"/>
      <c r="J140" s="29">
        <f>J42+J80+J120+J138</f>
        <v>0</v>
      </c>
    </row>
  </sheetData>
  <sheetProtection password="A56F" sheet="1" objects="1" scenarios="1"/>
  <mergeCells count="222">
    <mergeCell ref="A1:J1"/>
    <mergeCell ref="A80:I80"/>
    <mergeCell ref="E23:G23"/>
    <mergeCell ref="H23:I23"/>
    <mergeCell ref="A24:D24"/>
    <mergeCell ref="E24:G24"/>
    <mergeCell ref="H24:I24"/>
    <mergeCell ref="A25:D25"/>
    <mergeCell ref="E25:G25"/>
    <mergeCell ref="H25:I25"/>
    <mergeCell ref="A26:D26"/>
    <mergeCell ref="E26:G26"/>
    <mergeCell ref="H26:I26"/>
    <mergeCell ref="A15:D15"/>
    <mergeCell ref="E15:G15"/>
    <mergeCell ref="H15:I15"/>
    <mergeCell ref="A41:I41"/>
    <mergeCell ref="A132:I132"/>
    <mergeCell ref="A133:I133"/>
    <mergeCell ref="A134:I134"/>
    <mergeCell ref="A135:I135"/>
    <mergeCell ref="A136:I136"/>
    <mergeCell ref="A137:I137"/>
    <mergeCell ref="A138:I138"/>
    <mergeCell ref="A140:I140"/>
    <mergeCell ref="A33:I33"/>
    <mergeCell ref="A35:I35"/>
    <mergeCell ref="A36:I36"/>
    <mergeCell ref="A30:J30"/>
    <mergeCell ref="A14:D14"/>
    <mergeCell ref="A39:I39"/>
    <mergeCell ref="A21:D21"/>
    <mergeCell ref="E21:G21"/>
    <mergeCell ref="H21:I21"/>
    <mergeCell ref="A22:D22"/>
    <mergeCell ref="E22:G22"/>
    <mergeCell ref="H22:I22"/>
    <mergeCell ref="A19:D19"/>
    <mergeCell ref="E19:G19"/>
    <mergeCell ref="H19:I19"/>
    <mergeCell ref="A20:D20"/>
    <mergeCell ref="E20:G20"/>
    <mergeCell ref="H20:I20"/>
    <mergeCell ref="A23:D23"/>
    <mergeCell ref="A31:I31"/>
    <mergeCell ref="A32:I32"/>
    <mergeCell ref="A63:C63"/>
    <mergeCell ref="A64:C64"/>
    <mergeCell ref="A65:C65"/>
    <mergeCell ref="A56:C56"/>
    <mergeCell ref="A57:C57"/>
    <mergeCell ref="A58:C58"/>
    <mergeCell ref="A59:C59"/>
    <mergeCell ref="A60:C60"/>
    <mergeCell ref="A4:J4"/>
    <mergeCell ref="A8:I8"/>
    <mergeCell ref="A10:I10"/>
    <mergeCell ref="A18:D18"/>
    <mergeCell ref="E18:G18"/>
    <mergeCell ref="H18:I18"/>
    <mergeCell ref="E14:G14"/>
    <mergeCell ref="H14:I14"/>
    <mergeCell ref="A16:D16"/>
    <mergeCell ref="E16:G16"/>
    <mergeCell ref="H16:I16"/>
    <mergeCell ref="A13:J13"/>
    <mergeCell ref="A17:D17"/>
    <mergeCell ref="E17:G17"/>
    <mergeCell ref="H17:I17"/>
    <mergeCell ref="A42:I42"/>
    <mergeCell ref="A46:C46"/>
    <mergeCell ref="A47:C47"/>
    <mergeCell ref="A50:C50"/>
    <mergeCell ref="A48:C48"/>
    <mergeCell ref="A53:C53"/>
    <mergeCell ref="A54:C54"/>
    <mergeCell ref="A55:C55"/>
    <mergeCell ref="A61:C61"/>
    <mergeCell ref="A62:C62"/>
    <mergeCell ref="D84:E84"/>
    <mergeCell ref="F84:G84"/>
    <mergeCell ref="D86:E86"/>
    <mergeCell ref="F86:G86"/>
    <mergeCell ref="D89:E89"/>
    <mergeCell ref="F89:G89"/>
    <mergeCell ref="D90:E90"/>
    <mergeCell ref="A111:C111"/>
    <mergeCell ref="A112:C112"/>
    <mergeCell ref="A92:C92"/>
    <mergeCell ref="A93:C93"/>
    <mergeCell ref="A97:C97"/>
    <mergeCell ref="A98:C98"/>
    <mergeCell ref="A99:C99"/>
    <mergeCell ref="A110:C110"/>
    <mergeCell ref="A84:C84"/>
    <mergeCell ref="A85:C85"/>
    <mergeCell ref="A86:C86"/>
    <mergeCell ref="A89:C89"/>
    <mergeCell ref="A87:C87"/>
    <mergeCell ref="D87:E87"/>
    <mergeCell ref="F87:G87"/>
    <mergeCell ref="D93:E93"/>
    <mergeCell ref="F93:G93"/>
    <mergeCell ref="A90:C90"/>
    <mergeCell ref="A91:C91"/>
    <mergeCell ref="F115:G115"/>
    <mergeCell ref="D110:E110"/>
    <mergeCell ref="F110:G110"/>
    <mergeCell ref="D111:E111"/>
    <mergeCell ref="F111:G111"/>
    <mergeCell ref="D112:E112"/>
    <mergeCell ref="F112:G112"/>
    <mergeCell ref="D97:E97"/>
    <mergeCell ref="F97:G97"/>
    <mergeCell ref="D98:E98"/>
    <mergeCell ref="F98:G98"/>
    <mergeCell ref="D99:E99"/>
    <mergeCell ref="F99:G99"/>
    <mergeCell ref="A113:C113"/>
    <mergeCell ref="A114:C114"/>
    <mergeCell ref="A115:C115"/>
    <mergeCell ref="A94:C94"/>
    <mergeCell ref="D94:E94"/>
    <mergeCell ref="F94:G94"/>
    <mergeCell ref="D88:E88"/>
    <mergeCell ref="F88:G88"/>
    <mergeCell ref="A49:C49"/>
    <mergeCell ref="D119:E119"/>
    <mergeCell ref="F119:G119"/>
    <mergeCell ref="A88:C88"/>
    <mergeCell ref="D85:E85"/>
    <mergeCell ref="F85:G85"/>
    <mergeCell ref="D116:E116"/>
    <mergeCell ref="F116:G116"/>
    <mergeCell ref="D117:E117"/>
    <mergeCell ref="F117:G117"/>
    <mergeCell ref="D118:E118"/>
    <mergeCell ref="F118:G118"/>
    <mergeCell ref="D113:E113"/>
    <mergeCell ref="F113:G113"/>
    <mergeCell ref="D114:E114"/>
    <mergeCell ref="F114:G114"/>
    <mergeCell ref="D115:E115"/>
    <mergeCell ref="F90:G90"/>
    <mergeCell ref="D91:E91"/>
    <mergeCell ref="F91:G91"/>
    <mergeCell ref="D92:E92"/>
    <mergeCell ref="F92:G92"/>
    <mergeCell ref="A44:J44"/>
    <mergeCell ref="A83:J83"/>
    <mergeCell ref="A27:I27"/>
    <mergeCell ref="A34:I34"/>
    <mergeCell ref="A37:I37"/>
    <mergeCell ref="A38:I38"/>
    <mergeCell ref="A40:I40"/>
    <mergeCell ref="A76:C76"/>
    <mergeCell ref="A77:C77"/>
    <mergeCell ref="A78:C78"/>
    <mergeCell ref="A79:C79"/>
    <mergeCell ref="A70:C70"/>
    <mergeCell ref="A71:C71"/>
    <mergeCell ref="A72:C72"/>
    <mergeCell ref="A73:C73"/>
    <mergeCell ref="A74:C74"/>
    <mergeCell ref="A75:C75"/>
    <mergeCell ref="A51:C51"/>
    <mergeCell ref="A52:C52"/>
    <mergeCell ref="A66:C66"/>
    <mergeCell ref="A67:C67"/>
    <mergeCell ref="A68:C68"/>
    <mergeCell ref="A69:C69"/>
    <mergeCell ref="A45:C45"/>
    <mergeCell ref="A95:C95"/>
    <mergeCell ref="D95:E95"/>
    <mergeCell ref="F95:G95"/>
    <mergeCell ref="A96:C96"/>
    <mergeCell ref="D96:E96"/>
    <mergeCell ref="F96:G96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9:C109"/>
    <mergeCell ref="D109:E109"/>
    <mergeCell ref="F109:G109"/>
    <mergeCell ref="A128:I128"/>
    <mergeCell ref="A129:I129"/>
    <mergeCell ref="A130:I130"/>
    <mergeCell ref="A131:I131"/>
    <mergeCell ref="A106:C106"/>
    <mergeCell ref="D106:E106"/>
    <mergeCell ref="F106:G106"/>
    <mergeCell ref="A107:C107"/>
    <mergeCell ref="D107:E107"/>
    <mergeCell ref="F107:G107"/>
    <mergeCell ref="A108:C108"/>
    <mergeCell ref="D108:E108"/>
    <mergeCell ref="F108:G108"/>
    <mergeCell ref="A119:C119"/>
    <mergeCell ref="A120:I120"/>
    <mergeCell ref="A123:J123"/>
    <mergeCell ref="A124:I124"/>
    <mergeCell ref="A125:I125"/>
    <mergeCell ref="A126:I126"/>
    <mergeCell ref="A127:I127"/>
    <mergeCell ref="A117:C117"/>
    <mergeCell ref="A118:C118"/>
    <mergeCell ref="A116:C116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Schlunegger Michael</dc:creator>
  <cp:lastModifiedBy>Schlunegger Michael</cp:lastModifiedBy>
  <cp:lastPrinted>2017-05-19T11:52:33Z</cp:lastPrinted>
  <dcterms:created xsi:type="dcterms:W3CDTF">2017-04-28T09:58:42Z</dcterms:created>
  <dcterms:modified xsi:type="dcterms:W3CDTF">2022-06-16T12:01:38Z</dcterms:modified>
</cp:coreProperties>
</file>